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Лист1!$A$1:$J$67</definedName>
  </definedNames>
  <calcPr calcId="124519"/>
</workbook>
</file>

<file path=xl/calcChain.xml><?xml version="1.0" encoding="utf-8"?>
<calcChain xmlns="http://schemas.openxmlformats.org/spreadsheetml/2006/main">
  <c r="G14" i="1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13"/>
</calcChain>
</file>

<file path=xl/sharedStrings.xml><?xml version="1.0" encoding="utf-8"?>
<sst xmlns="http://schemas.openxmlformats.org/spreadsheetml/2006/main" count="205" uniqueCount="119">
  <si>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</si>
  <si>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</si>
  <si>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</si>
  <si>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</si>
  <si>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</si>
  <si>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</si>
  <si>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</si>
  <si>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</si>
  <si>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</si>
  <si>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</si>
  <si>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</si>
  <si>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</si>
  <si>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Директор _______________________________________ Кодасбаев А.Т.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</si>
  <si>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</si>
  <si>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</si>
  <si>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</si>
  <si>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</si>
  <si>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штука</t>
  </si>
  <si>
    <t>Итоги/ Победитель</t>
  </si>
  <si>
    <t>22 мая 2017г.</t>
  </si>
  <si>
    <t>№П-18</t>
  </si>
  <si>
    <t>ножницы деликатные, изогнутые 175мм</t>
  </si>
  <si>
    <t>Ножницы препаровальные, деликатные, изогнутые, длина 175 мм, тупоконечные,с твердосплавными карбидными вставками на рабочих поверхностях, нестерильные, многоразовые</t>
  </si>
  <si>
    <t>ножницы изогнутые 230мм</t>
  </si>
  <si>
    <t>Ножницы, препаровальные, изогнутые, длина 230 мм, комбинация твердосплавных вставок и черного покрытия со специальной микротомной заточкой, придаёт исключительную твердость рабочим поверхностям, а также высокую износоустойчивость при ежедневном использовании. Нестерильные, многоразовые.</t>
  </si>
  <si>
    <t>пила возвратно-поступательная</t>
  </si>
  <si>
    <t>Пила возвратно-поступательная, применяется для  интраоперационного рассечения кости и хряща в ортопедии, травматологии и кардио-торакальной хирургии. Напряжение подается на электромотор от аккумулятора, а число оборотов регулируется электроникой. Пильные полотна закрепляются без ключа. Опорную ножку (защитный проводник) и лезвие можно закрепить в двух различных положениях, поверннув в каждом случае на 180˚. Постоянное напряжение 9,6 В, Номинальный ток ок.10 А, макс.мощность 250 Вт, Частота движения до 15 000 об/мин, Вес ок.1,54 кг, Габариты ок.180 мм х 47 мм х 200 мм. Рабочий эелемент тип BF.</t>
  </si>
  <si>
    <t>ножницы микро, с плоской рукояткой 165мм, под углом 45°</t>
  </si>
  <si>
    <t>Ножницы микро, с плоской рукояткой, очень деликатные, длина 165 мм, изогнутые под углом 45˚, остроконечные, нестерильные, многоразовые.</t>
  </si>
  <si>
    <t>ножницы микро, с плоской рукояткой 165мм, под углом 90°</t>
  </si>
  <si>
    <t>Ножницы микро,  с плоской рукояткой, очень деликатные, длина 165 мм, изогнутые под углом 90˚, остроконечные, нестерильные, многоразовые.</t>
  </si>
  <si>
    <t>ножницы микро, с плоской рукояткой 165мм, под углом 125°</t>
  </si>
  <si>
    <t>Ножницы микро,  с плоской рукояткой, очень деликатные, длина 165 мм, изогнутые под углом 125˚, остроконечные, нестерильные, многоразовые.</t>
  </si>
  <si>
    <t>ножницы микро, с плоской рукояткой 165мм</t>
  </si>
  <si>
    <t>Ножницы микро, с плоской рукояткой, очень деликатные, длина 165 мм, прямые, остроконечные, нестерильные, многоразовые.</t>
  </si>
  <si>
    <t>иглодержатель, микро, прямой, с пружинной плоской рифленой рукояткой, длина 210 мм</t>
  </si>
  <si>
    <t>Иглодержатель, микро, прямой, с пружинной плоской рифленой рукояткой, длина 210 мм, с кремальерой, с алмазным напылением на рабочих поверхностях, нестерильный, многоразовый.</t>
  </si>
  <si>
    <t>иглодержатель, микро, с круглой рукояткой 210мм</t>
  </si>
  <si>
    <t>Иглодержатель, микро, прямой, с пружинной круглой рукояткой 210 ммс кремальерой, с алмазным напылением на рабочих поверхностях, нестерильный, многоразовый.</t>
  </si>
  <si>
    <t>Иглодержатель, прямой, с насечкой 0,2 мм, длина 180 мм</t>
  </si>
  <si>
    <t xml:space="preserve">Иглодержатель, прямой, с насечкой 0,2 мм, длина 180 мм, с пружинной плоской рукояткой, с кремальерой, с твердосплавными карбидными вставками на рабочих поверхностях, нестерильные, многоразовые </t>
  </si>
  <si>
    <t>Зажим "бульдог", микро, атравматический, угловой 14/50мм</t>
  </si>
  <si>
    <t>Зажим "бульдог", микро, атравматический, изогнутый под углом 55˚, рабочая длина 14 мм, общая длина 50 мм, нестерильный, многоразовый.</t>
  </si>
  <si>
    <t>зажим "бульдог", мини, прямой 14/35мм</t>
  </si>
  <si>
    <t>Зажим "бульдог", мини, прямой, рабочая длина 14, общая длина 35 мм, нестерильный, многоразовый.</t>
  </si>
  <si>
    <t>Зажим по тангециальный №1 38мм 220мм</t>
  </si>
  <si>
    <t>Зажим для окклюзии, тангенциальный №1, изогнутый, общая длина 200 мм, длина кончиков 85 мм, ширина 38 мм, нестерильный, многоразовый.</t>
  </si>
  <si>
    <t>Зажим периферический 190 мм, под углом 30˚</t>
  </si>
  <si>
    <t>Зажим сосудистый, периферический, атравматический, длина 190 мм, изогнутый под углом 30˚, длина кончиков 77 мм, нестерильный, многоразовый.</t>
  </si>
  <si>
    <t>дилататор гибкий 1мм 190мм</t>
  </si>
  <si>
    <t>Дилататор сосудистый, гибкий, диаметр 1 мм, длимна 190 мм, нестерильный, многоразовый.</t>
  </si>
  <si>
    <t>дилататор гибкий 1,5мм 190 мм</t>
  </si>
  <si>
    <t>Дилататор сосудистый, гибкий, диаметр 1,5 мм, длимна 190 мм, нестерильный, многоразовый.</t>
  </si>
  <si>
    <t>дилататор гибкий 2мм 190мм</t>
  </si>
  <si>
    <t>Дилататор сосудистый, гибкий, диаметр 2 мм, длимна 190 мм, нестерильный, многоразовый.</t>
  </si>
  <si>
    <t>кусачки лигатурные для проволоки 2мм/1,5/175мм</t>
  </si>
  <si>
    <t>Кусачки лигатурные, для проволоки, мягкой диаметром до 2 мм, жесткой диаметром до 1,5 мм, длина 175 мм, с твердосплавными карбидными вставками на рабочих поверхностях, нестерильные, многоразовые.</t>
  </si>
  <si>
    <t>иглодержатель для стернальных операций 185мм</t>
  </si>
  <si>
    <t>Иглодержатель для стернальных операций, прямой, длина 185 мм, с насечкой 0,5 мм, нестерильный, многоразовый.</t>
  </si>
  <si>
    <t>Расширитель для грудины</t>
  </si>
  <si>
    <t>Расширитель для грудины, комплект состоящий из рамки и трех пар расширителей, нестерильный, многоразовый.</t>
  </si>
  <si>
    <t>Расширитель 30х100мм</t>
  </si>
  <si>
    <t>Расширитель для грудины, глубина 30 мм, ширина 100 мм, для рамки расширителя нестерильный, многоразовый.</t>
  </si>
  <si>
    <t>пара</t>
  </si>
  <si>
    <t>Расширитель коронарный</t>
  </si>
  <si>
    <t>Расширитель коронарный, самоудерживающийся, длина 28 мм, с зубцами 1х1, нестерильный, многоразовый.</t>
  </si>
  <si>
    <t>Зажим для фиксации магистралей, рифленный, утяжеленный, длина 200 мм</t>
  </si>
  <si>
    <t>Зажим для фиксации магистралей, рифленный, утяжеленный, длина 200 мм, нестерильный, многоразовый.</t>
  </si>
  <si>
    <t>Цапка 110мм</t>
  </si>
  <si>
    <t>Цапка изогнутая, длина 110 мм, острая, нестерильная, многоразовая.</t>
  </si>
  <si>
    <t>Рукоятка скальпеля №3 X-длинная, прямая</t>
  </si>
  <si>
    <t>Рукоятка скальпеля №3 X-длинная, прямая, длина 225 мм, нестерильная, многоразовая.</t>
  </si>
  <si>
    <t>ножницы хирургические, прямые, тупоконечные 145мм</t>
  </si>
  <si>
    <t>Ножницы хирургические, прямые, стандартные, тупоконечные, длина 145 мм, нестерильные, многоразовые.</t>
  </si>
  <si>
    <t>ножницы хирургические, прямые, тупоконечные 175мм</t>
  </si>
  <si>
    <t>Ножницы хирургические, прямые, стандартные, тупоконечные 175 мм, нестерильные, многоразовые.</t>
  </si>
  <si>
    <t>пинцет атравматический, прямой 2мм 200мм</t>
  </si>
  <si>
    <t>Пинцет атравматический, прямой, ширина рабочей поверхности 2 мм, длина 200 мм, нестерильный, многоразовый.</t>
  </si>
  <si>
    <t>пинцет атравматический, угловой 2мм 200мм</t>
  </si>
  <si>
    <t>Пинцет атравматический, угловой, ширина рабочей поверхности 2 мм, длина 200 мм, нестерильный, многоразовый.</t>
  </si>
  <si>
    <t>пинцет атравматический прямой 2мм 240мм</t>
  </si>
  <si>
    <t>Пинцет атравматический, прямой, ширина рабочей поверхности 2 мм, длина 240 мм, нестерильный, многоразовый.</t>
  </si>
  <si>
    <t>пинцет хирургический 200 мм</t>
  </si>
  <si>
    <t>Пинцет прямой, хирургический, длина 200 мм, с зубцами на круглом кончике, нестерильный, многоразовый.</t>
  </si>
  <si>
    <t>зажим деликатный изогнутый 125мм</t>
  </si>
  <si>
    <t>Зажим гемостатический, деликатный, изогнутый, длина 125 мм, нестерильный, многоразовый.</t>
  </si>
  <si>
    <t>зажим изогнутый №6 300мм</t>
  </si>
  <si>
    <t>Зажим препаровальный, изогнутый,  деликатный, №6, длина 300 мм, нестерильный, многоразовый.</t>
  </si>
  <si>
    <t>зажим атравматический 7 мм 200мм</t>
  </si>
  <si>
    <t>Зажим захватывающий, прямой, очень деликатный, атравматический, ширина 7 мм, длина 200 мм, нестерильный, многоразовый.</t>
  </si>
  <si>
    <t>иглодержатель деликатный с насечкой 180мм</t>
  </si>
  <si>
    <t>Иглодержатель прямой, деликатный, с насечкой 0,4 мм, длина 180 мм, с твердосплавными карбидными вставками на рабочих поверхностях, нестерильный, многоразовый.</t>
  </si>
  <si>
    <t>канюля аспирационная 275 мм 3 мм</t>
  </si>
  <si>
    <t>Канюля аспирационная, длина 275 мм, диаметр  3 мм, для отсасывающей трубки 6-10 мм, нестерильная, многоразовая.</t>
  </si>
  <si>
    <t>смазка для инструментов, аэрозоль 300 мл</t>
  </si>
  <si>
    <t>смазка для обработки инструментов, аэрозоль, обьем 300 мл, стерильная.</t>
  </si>
  <si>
    <t>иглодержатель с насечкой 120мм</t>
  </si>
  <si>
    <t>Иглодержатель прямой, с насечкой 0,4 мм, длина 120 мм,  с твердосплавными карбидными вставками на рабочих поверхностях, нестерильный, многоразовый.</t>
  </si>
  <si>
    <t>ножницы тонкие 180мм, под углом 45˚</t>
  </si>
  <si>
    <t>Ножницы тонкие, сосудистые, остроконечные, длина 180 мм,  изогнутые под углом 45˚, нестерильные, многоразовые.</t>
  </si>
  <si>
    <t>ножницы тонкие, 180мм, под углом 90˚</t>
  </si>
  <si>
    <t>Ножницы по DIETHRICH POTTS(автор),  тонкие, сосудистые, остроконечные, длина 180 мм,  изогнутые под углом 90˚, нестерильные, многоразовые.</t>
  </si>
  <si>
    <t>ножницы тонкие 180мм, под углом 125˚</t>
  </si>
  <si>
    <t>Ножницы тонкие, сосудистые, остроконечные, длина 180 мм,  изогнутые под углом 125˚, нестерильные, многоразовые.</t>
  </si>
  <si>
    <t>Расширитель открытый 20х12мм 205 мм</t>
  </si>
  <si>
    <t xml:space="preserve">Расширитель открытый, глубина 20 мм, ширина 12 мм, длина 205 мм, нестерильный, многоразовый.  </t>
  </si>
  <si>
    <t>Расширитель реберный 28х32мм</t>
  </si>
  <si>
    <t>Расширитель реберный, комплект, длина 140 мм, расширитель(лопатки) 28х32 мм, ширина 180 мм, ширина открытия 120 мм, нестерильный, многоразовый.</t>
  </si>
  <si>
    <t>Кусачки костные 240мм</t>
  </si>
  <si>
    <t>Кусачки костные, изогнутые по плоскости, шарнирные, длина 240 мм, нестерильные, многоразовые.</t>
  </si>
  <si>
    <t>ТОО "ApexCo"</t>
  </si>
  <si>
    <t>ТОО "A-37"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</si>
  <si>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</si>
  <si>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</si>
  <si>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</si>
  <si>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</si>
  <si>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</si>
  <si>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ТОО ApexCo"</t>
  </si>
  <si>
    <t>г.Алматы, ул. Огарева 4Б, 24 (ф. Яблоневый сад №6)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</si>
</sst>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abSelected="1" view="pageBreakPreview" zoomScale="85" zoomScaleNormal="85" zoomScaleSheetLayoutView="85" zoomScalePageLayoutView="85" workbookViewId="0">
      <selection activeCell="J80" sqref="J80"/>
    </sheetView>
  </sheetViews>
  <sheetFormatPr defaultRowHeight="15"/>
  <cols>
    <col min="1" max="1" width="9.140625" style="6"/>
    <col min="2" max="2" width="18.7109375" style="6" customWidth="1"/>
    <col min="3" max="3" width="44.7109375" style="6" customWidth="1"/>
    <col min="4" max="4" width="10.42578125" style="6" customWidth="1"/>
    <col min="5" max="5" width="11.42578125" style="6" customWidth="1"/>
    <col min="6" max="6" width="11.140625" style="6" customWidth="1"/>
    <col min="7" max="7" width="9.85546875" style="6" customWidth="1"/>
    <col min="8" max="9" width="14.140625" style="6" customWidth="1"/>
    <col min="10" max="10" width="14" style="6" customWidth="1"/>
    <col min="11" max="16384" width="9.140625" style="6"/>
  </cols>
  <sheetData>
    <row r="1" spans="1:12" ht="15.7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2">
      <c r="D2" s="12" t="s">
        <v>20</v>
      </c>
      <c r="E2" s="28"/>
      <c r="G2" s="28"/>
      <c r="J2" s="28"/>
      <c r="K2" s="28"/>
      <c r="L2" s="28"/>
    </row>
    <row r="3" spans="1:12">
      <c r="A3" s="15"/>
      <c r="B3" s="4"/>
      <c r="C3" s="5"/>
    </row>
    <row r="4" spans="1:12" ht="15.75">
      <c r="A4" s="1" t="s">
        <v>3</v>
      </c>
      <c r="G4" s="1" t="s">
        <v>4</v>
      </c>
      <c r="H4" s="1"/>
      <c r="I4" s="1"/>
      <c r="J4" s="27"/>
    </row>
    <row r="5" spans="1:12" ht="15.75">
      <c r="A5" s="1" t="s">
        <v>5</v>
      </c>
      <c r="I5" s="39" t="s">
        <v>19</v>
      </c>
      <c r="J5" s="39"/>
    </row>
    <row r="6" spans="1:12">
      <c r="A6" s="2"/>
      <c r="B6" s="3"/>
      <c r="C6" s="16"/>
      <c r="D6" s="16"/>
      <c r="E6" s="16"/>
      <c r="F6" s="16"/>
      <c r="G6" s="16"/>
    </row>
    <row r="7" spans="1:12">
      <c r="A7" s="37" t="s">
        <v>16</v>
      </c>
      <c r="B7" s="37"/>
      <c r="C7" s="37"/>
      <c r="D7" s="37"/>
      <c r="E7" s="37"/>
      <c r="F7" s="37"/>
      <c r="G7" s="37"/>
      <c r="H7" s="37"/>
      <c r="I7" s="37"/>
      <c r="J7" s="37"/>
    </row>
    <row r="8" spans="1:12">
      <c r="A8" s="37"/>
      <c r="B8" s="37"/>
      <c r="C8" s="37"/>
      <c r="D8" s="37"/>
      <c r="E8" s="37"/>
      <c r="F8" s="37"/>
      <c r="G8" s="37"/>
      <c r="H8" s="37"/>
      <c r="I8" s="37"/>
      <c r="J8" s="37"/>
    </row>
    <row r="9" spans="1:12" ht="15.75" customHeight="1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2" ht="27" customHeight="1">
      <c r="A10" s="38" t="s">
        <v>15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2" ht="30" customHeight="1">
      <c r="A11" s="8"/>
      <c r="B11" s="9"/>
      <c r="C11" s="9"/>
      <c r="D11" s="9"/>
      <c r="E11" s="9"/>
      <c r="F11" s="9"/>
      <c r="G11" s="9"/>
      <c r="H11" s="41" t="s">
        <v>11</v>
      </c>
      <c r="I11" s="42"/>
      <c r="J11" s="43"/>
      <c r="K11" s="15"/>
    </row>
    <row r="12" spans="1:12" ht="2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110</v>
      </c>
      <c r="I12" s="10" t="s">
        <v>111</v>
      </c>
      <c r="J12" s="11" t="s">
        <v>18</v>
      </c>
    </row>
    <row r="13" spans="1:12" ht="45">
      <c r="A13" s="7">
        <v>1</v>
      </c>
      <c r="B13" s="30" t="s">
        <v>21</v>
      </c>
      <c r="C13" s="30" t="s">
        <v>22</v>
      </c>
      <c r="D13" s="30" t="s">
        <v>17</v>
      </c>
      <c r="E13" s="31">
        <v>2</v>
      </c>
      <c r="F13" s="57">
        <v>131830</v>
      </c>
      <c r="G13" s="34">
        <f>E13*F13</f>
        <v>263660</v>
      </c>
      <c r="H13" s="44">
        <v>263620</v>
      </c>
      <c r="I13" s="34">
        <v>263660</v>
      </c>
      <c r="J13" s="10" t="s">
        <v>110</v>
      </c>
    </row>
    <row r="14" spans="1:12" ht="67.5">
      <c r="A14" s="7">
        <v>2</v>
      </c>
      <c r="B14" s="30" t="s">
        <v>23</v>
      </c>
      <c r="C14" s="30" t="s">
        <v>24</v>
      </c>
      <c r="D14" s="30" t="s">
        <v>17</v>
      </c>
      <c r="E14" s="31">
        <v>4</v>
      </c>
      <c r="F14" s="57">
        <v>220420</v>
      </c>
      <c r="G14" s="34">
        <f t="shared" ref="G14:G56" si="0">E14*F14</f>
        <v>881680</v>
      </c>
      <c r="H14" s="44">
        <v>881600</v>
      </c>
      <c r="I14" s="34">
        <v>881680</v>
      </c>
      <c r="J14" s="10" t="s">
        <v>110</v>
      </c>
    </row>
    <row r="15" spans="1:12" ht="135">
      <c r="A15" s="7">
        <v>3</v>
      </c>
      <c r="B15" s="30" t="s">
        <v>25</v>
      </c>
      <c r="C15" s="30" t="s">
        <v>26</v>
      </c>
      <c r="D15" s="30" t="s">
        <v>17</v>
      </c>
      <c r="E15" s="31">
        <v>1</v>
      </c>
      <c r="F15" s="57">
        <v>3624290</v>
      </c>
      <c r="G15" s="34">
        <f t="shared" si="0"/>
        <v>3624290</v>
      </c>
      <c r="H15" s="44">
        <v>3624270</v>
      </c>
      <c r="I15" s="34">
        <v>3624290</v>
      </c>
      <c r="J15" s="10" t="s">
        <v>110</v>
      </c>
    </row>
    <row r="16" spans="1:12" ht="33.75">
      <c r="A16" s="7">
        <v>4</v>
      </c>
      <c r="B16" s="30" t="s">
        <v>27</v>
      </c>
      <c r="C16" s="30" t="s">
        <v>28</v>
      </c>
      <c r="D16" s="30" t="s">
        <v>17</v>
      </c>
      <c r="E16" s="31">
        <v>4</v>
      </c>
      <c r="F16" s="57">
        <v>448650</v>
      </c>
      <c r="G16" s="34">
        <f t="shared" si="0"/>
        <v>1794600</v>
      </c>
      <c r="H16" s="44">
        <v>1794520</v>
      </c>
      <c r="I16" s="34">
        <v>1794600</v>
      </c>
      <c r="J16" s="10" t="s">
        <v>110</v>
      </c>
    </row>
    <row r="17" spans="1:10" ht="33.75">
      <c r="A17" s="7">
        <v>5</v>
      </c>
      <c r="B17" s="30" t="s">
        <v>29</v>
      </c>
      <c r="C17" s="30" t="s">
        <v>30</v>
      </c>
      <c r="D17" s="30" t="s">
        <v>17</v>
      </c>
      <c r="E17" s="31">
        <v>4</v>
      </c>
      <c r="F17" s="57">
        <v>452450</v>
      </c>
      <c r="G17" s="34">
        <f t="shared" si="0"/>
        <v>1809800</v>
      </c>
      <c r="H17" s="44">
        <v>1809720</v>
      </c>
      <c r="I17" s="34">
        <v>1809800</v>
      </c>
      <c r="J17" s="10" t="s">
        <v>110</v>
      </c>
    </row>
    <row r="18" spans="1:10" ht="33.75">
      <c r="A18" s="7">
        <v>6</v>
      </c>
      <c r="B18" s="30" t="s">
        <v>31</v>
      </c>
      <c r="C18" s="30" t="s">
        <v>32</v>
      </c>
      <c r="D18" s="30" t="s">
        <v>17</v>
      </c>
      <c r="E18" s="31">
        <v>4</v>
      </c>
      <c r="F18" s="57">
        <v>456250</v>
      </c>
      <c r="G18" s="34">
        <f t="shared" si="0"/>
        <v>1825000</v>
      </c>
      <c r="H18" s="44">
        <v>1824920</v>
      </c>
      <c r="I18" s="34">
        <v>1825000</v>
      </c>
      <c r="J18" s="10" t="s">
        <v>110</v>
      </c>
    </row>
    <row r="19" spans="1:10" ht="33.75">
      <c r="A19" s="7">
        <v>7</v>
      </c>
      <c r="B19" s="30" t="s">
        <v>33</v>
      </c>
      <c r="C19" s="30" t="s">
        <v>34</v>
      </c>
      <c r="D19" s="30" t="s">
        <v>17</v>
      </c>
      <c r="E19" s="31">
        <v>4</v>
      </c>
      <c r="F19" s="57">
        <v>448650</v>
      </c>
      <c r="G19" s="34">
        <f t="shared" si="0"/>
        <v>1794600</v>
      </c>
      <c r="H19" s="44">
        <v>1794520</v>
      </c>
      <c r="I19" s="34">
        <v>1794600</v>
      </c>
      <c r="J19" s="10" t="s">
        <v>110</v>
      </c>
    </row>
    <row r="20" spans="1:10" ht="45">
      <c r="A20" s="7">
        <v>8</v>
      </c>
      <c r="B20" s="30" t="s">
        <v>35</v>
      </c>
      <c r="C20" s="30" t="s">
        <v>36</v>
      </c>
      <c r="D20" s="30" t="s">
        <v>17</v>
      </c>
      <c r="E20" s="31">
        <v>4</v>
      </c>
      <c r="F20" s="57">
        <v>380780</v>
      </c>
      <c r="G20" s="34">
        <f t="shared" si="0"/>
        <v>1523120</v>
      </c>
      <c r="H20" s="44">
        <v>1523040</v>
      </c>
      <c r="I20" s="34">
        <v>1523120</v>
      </c>
      <c r="J20" s="10" t="s">
        <v>110</v>
      </c>
    </row>
    <row r="21" spans="1:10" ht="33.75">
      <c r="A21" s="7">
        <v>9</v>
      </c>
      <c r="B21" s="30" t="s">
        <v>37</v>
      </c>
      <c r="C21" s="30" t="s">
        <v>38</v>
      </c>
      <c r="D21" s="30" t="s">
        <v>17</v>
      </c>
      <c r="E21" s="31">
        <v>4</v>
      </c>
      <c r="F21" s="57">
        <v>394960</v>
      </c>
      <c r="G21" s="34">
        <f t="shared" si="0"/>
        <v>1579840</v>
      </c>
      <c r="H21" s="44">
        <v>1579760</v>
      </c>
      <c r="I21" s="34">
        <v>1579840</v>
      </c>
      <c r="J21" s="10" t="s">
        <v>110</v>
      </c>
    </row>
    <row r="22" spans="1:10" ht="45">
      <c r="A22" s="7">
        <v>10</v>
      </c>
      <c r="B22" s="30" t="s">
        <v>39</v>
      </c>
      <c r="C22" s="30" t="s">
        <v>40</v>
      </c>
      <c r="D22" s="30" t="s">
        <v>17</v>
      </c>
      <c r="E22" s="31">
        <v>4</v>
      </c>
      <c r="F22" s="57">
        <v>204930</v>
      </c>
      <c r="G22" s="34">
        <f t="shared" si="0"/>
        <v>819720</v>
      </c>
      <c r="H22" s="44">
        <v>819640</v>
      </c>
      <c r="I22" s="34">
        <v>819720</v>
      </c>
      <c r="J22" s="10" t="s">
        <v>110</v>
      </c>
    </row>
    <row r="23" spans="1:10" ht="33.75">
      <c r="A23" s="7">
        <v>11</v>
      </c>
      <c r="B23" s="30" t="s">
        <v>41</v>
      </c>
      <c r="C23" s="30" t="s">
        <v>42</v>
      </c>
      <c r="D23" s="30" t="s">
        <v>17</v>
      </c>
      <c r="E23" s="31">
        <v>8</v>
      </c>
      <c r="F23" s="57">
        <v>120760</v>
      </c>
      <c r="G23" s="34">
        <f t="shared" si="0"/>
        <v>966080</v>
      </c>
      <c r="H23" s="44">
        <v>965920</v>
      </c>
      <c r="I23" s="34">
        <v>966080</v>
      </c>
      <c r="J23" s="10" t="s">
        <v>110</v>
      </c>
    </row>
    <row r="24" spans="1:10" ht="22.5">
      <c r="A24" s="7">
        <v>12</v>
      </c>
      <c r="B24" s="30" t="s">
        <v>43</v>
      </c>
      <c r="C24" s="30" t="s">
        <v>44</v>
      </c>
      <c r="D24" s="30" t="s">
        <v>17</v>
      </c>
      <c r="E24" s="31">
        <v>4</v>
      </c>
      <c r="F24" s="57">
        <v>119040</v>
      </c>
      <c r="G24" s="34">
        <f t="shared" si="0"/>
        <v>476160</v>
      </c>
      <c r="H24" s="44">
        <v>476080</v>
      </c>
      <c r="I24" s="34">
        <v>476160</v>
      </c>
      <c r="J24" s="10" t="s">
        <v>110</v>
      </c>
    </row>
    <row r="25" spans="1:10" ht="33.75">
      <c r="A25" s="7">
        <v>13</v>
      </c>
      <c r="B25" s="30" t="s">
        <v>45</v>
      </c>
      <c r="C25" s="30" t="s">
        <v>46</v>
      </c>
      <c r="D25" s="30" t="s">
        <v>17</v>
      </c>
      <c r="E25" s="31">
        <v>2</v>
      </c>
      <c r="F25" s="57">
        <v>191960</v>
      </c>
      <c r="G25" s="34">
        <f t="shared" si="0"/>
        <v>383920</v>
      </c>
      <c r="H25" s="44">
        <v>383880</v>
      </c>
      <c r="I25" s="34">
        <v>383920</v>
      </c>
      <c r="J25" s="10" t="s">
        <v>110</v>
      </c>
    </row>
    <row r="26" spans="1:10" ht="33.75">
      <c r="A26" s="7">
        <v>14</v>
      </c>
      <c r="B26" s="30" t="s">
        <v>47</v>
      </c>
      <c r="C26" s="30" t="s">
        <v>48</v>
      </c>
      <c r="D26" s="30" t="s">
        <v>17</v>
      </c>
      <c r="E26" s="31">
        <v>2</v>
      </c>
      <c r="F26" s="57">
        <v>162960</v>
      </c>
      <c r="G26" s="34">
        <f t="shared" si="0"/>
        <v>325920</v>
      </c>
      <c r="H26" s="44">
        <v>325880</v>
      </c>
      <c r="I26" s="34">
        <v>325920</v>
      </c>
      <c r="J26" s="10" t="s">
        <v>110</v>
      </c>
    </row>
    <row r="27" spans="1:10" ht="22.5">
      <c r="A27" s="7">
        <v>15</v>
      </c>
      <c r="B27" s="30" t="s">
        <v>49</v>
      </c>
      <c r="C27" s="30" t="s">
        <v>50</v>
      </c>
      <c r="D27" s="30" t="s">
        <v>17</v>
      </c>
      <c r="E27" s="31">
        <v>2</v>
      </c>
      <c r="F27" s="57">
        <v>28650</v>
      </c>
      <c r="G27" s="34">
        <f t="shared" si="0"/>
        <v>57300</v>
      </c>
      <c r="H27" s="44">
        <v>57260</v>
      </c>
      <c r="I27" s="34">
        <v>57300</v>
      </c>
      <c r="J27" s="10" t="s">
        <v>110</v>
      </c>
    </row>
    <row r="28" spans="1:10" ht="22.5">
      <c r="A28" s="7">
        <v>16</v>
      </c>
      <c r="B28" s="30" t="s">
        <v>51</v>
      </c>
      <c r="C28" s="30" t="s">
        <v>52</v>
      </c>
      <c r="D28" s="30" t="s">
        <v>17</v>
      </c>
      <c r="E28" s="31">
        <v>2</v>
      </c>
      <c r="F28" s="57">
        <v>28650</v>
      </c>
      <c r="G28" s="34">
        <f t="shared" si="0"/>
        <v>57300</v>
      </c>
      <c r="H28" s="44">
        <v>57260</v>
      </c>
      <c r="I28" s="34">
        <v>57300</v>
      </c>
      <c r="J28" s="10" t="s">
        <v>110</v>
      </c>
    </row>
    <row r="29" spans="1:10" ht="22.5">
      <c r="A29" s="7">
        <v>17</v>
      </c>
      <c r="B29" s="30" t="s">
        <v>53</v>
      </c>
      <c r="C29" s="30" t="s">
        <v>54</v>
      </c>
      <c r="D29" s="30" t="s">
        <v>17</v>
      </c>
      <c r="E29" s="31">
        <v>2</v>
      </c>
      <c r="F29" s="57">
        <v>28650</v>
      </c>
      <c r="G29" s="34">
        <f t="shared" si="0"/>
        <v>57300</v>
      </c>
      <c r="H29" s="44">
        <v>57260</v>
      </c>
      <c r="I29" s="34">
        <v>57300</v>
      </c>
      <c r="J29" s="10" t="s">
        <v>110</v>
      </c>
    </row>
    <row r="30" spans="1:10" ht="45">
      <c r="A30" s="7">
        <v>18</v>
      </c>
      <c r="B30" s="30" t="s">
        <v>55</v>
      </c>
      <c r="C30" s="30" t="s">
        <v>56</v>
      </c>
      <c r="D30" s="30" t="s">
        <v>17</v>
      </c>
      <c r="E30" s="31">
        <v>3</v>
      </c>
      <c r="F30" s="57">
        <v>445520</v>
      </c>
      <c r="G30" s="34">
        <f t="shared" si="0"/>
        <v>1336560</v>
      </c>
      <c r="H30" s="44">
        <v>1336500</v>
      </c>
      <c r="I30" s="34">
        <v>1336560</v>
      </c>
      <c r="J30" s="10" t="s">
        <v>110</v>
      </c>
    </row>
    <row r="31" spans="1:10" ht="33.75">
      <c r="A31" s="7">
        <v>19</v>
      </c>
      <c r="B31" s="30" t="s">
        <v>57</v>
      </c>
      <c r="C31" s="30" t="s">
        <v>58</v>
      </c>
      <c r="D31" s="30" t="s">
        <v>17</v>
      </c>
      <c r="E31" s="31">
        <v>4</v>
      </c>
      <c r="F31" s="57">
        <v>101320</v>
      </c>
      <c r="G31" s="34">
        <f t="shared" si="0"/>
        <v>405280</v>
      </c>
      <c r="H31" s="44">
        <v>405200</v>
      </c>
      <c r="I31" s="34">
        <v>405280</v>
      </c>
      <c r="J31" s="10" t="s">
        <v>110</v>
      </c>
    </row>
    <row r="32" spans="1:10" ht="22.5">
      <c r="A32" s="7">
        <v>20</v>
      </c>
      <c r="B32" s="30" t="s">
        <v>59</v>
      </c>
      <c r="C32" s="30" t="s">
        <v>60</v>
      </c>
      <c r="D32" s="30" t="s">
        <v>17</v>
      </c>
      <c r="E32" s="31">
        <v>1</v>
      </c>
      <c r="F32" s="57">
        <v>153180</v>
      </c>
      <c r="G32" s="34">
        <f t="shared" si="0"/>
        <v>153180</v>
      </c>
      <c r="H32" s="44">
        <v>153160</v>
      </c>
      <c r="I32" s="34">
        <v>153180</v>
      </c>
      <c r="J32" s="10" t="s">
        <v>110</v>
      </c>
    </row>
    <row r="33" spans="1:10" ht="22.5">
      <c r="A33" s="7">
        <v>21</v>
      </c>
      <c r="B33" s="30" t="s">
        <v>61</v>
      </c>
      <c r="C33" s="30" t="s">
        <v>62</v>
      </c>
      <c r="D33" s="30" t="s">
        <v>63</v>
      </c>
      <c r="E33" s="31">
        <v>1</v>
      </c>
      <c r="F33" s="57">
        <v>196160</v>
      </c>
      <c r="G33" s="34">
        <f t="shared" si="0"/>
        <v>196160</v>
      </c>
      <c r="H33" s="44">
        <v>196140</v>
      </c>
      <c r="I33" s="34">
        <v>196160</v>
      </c>
      <c r="J33" s="10" t="s">
        <v>110</v>
      </c>
    </row>
    <row r="34" spans="1:10" ht="22.5">
      <c r="A34" s="7">
        <v>22</v>
      </c>
      <c r="B34" s="30" t="s">
        <v>64</v>
      </c>
      <c r="C34" s="30" t="s">
        <v>65</v>
      </c>
      <c r="D34" s="30" t="s">
        <v>17</v>
      </c>
      <c r="E34" s="31">
        <v>2</v>
      </c>
      <c r="F34" s="57">
        <v>23140</v>
      </c>
      <c r="G34" s="34">
        <f t="shared" si="0"/>
        <v>46280</v>
      </c>
      <c r="H34" s="44">
        <v>46240</v>
      </c>
      <c r="I34" s="34">
        <v>46280</v>
      </c>
      <c r="J34" s="10" t="s">
        <v>110</v>
      </c>
    </row>
    <row r="35" spans="1:10" ht="56.25">
      <c r="A35" s="7">
        <v>23</v>
      </c>
      <c r="B35" s="30" t="s">
        <v>66</v>
      </c>
      <c r="C35" s="30" t="s">
        <v>67</v>
      </c>
      <c r="D35" s="30" t="s">
        <v>17</v>
      </c>
      <c r="E35" s="31">
        <v>2</v>
      </c>
      <c r="F35" s="57">
        <v>64490</v>
      </c>
      <c r="G35" s="34">
        <f t="shared" si="0"/>
        <v>128980</v>
      </c>
      <c r="H35" s="44">
        <v>128940</v>
      </c>
      <c r="I35" s="34">
        <v>128980</v>
      </c>
      <c r="J35" s="10" t="s">
        <v>110</v>
      </c>
    </row>
    <row r="36" spans="1:10" ht="22.5">
      <c r="A36" s="7">
        <v>24</v>
      </c>
      <c r="B36" s="30" t="s">
        <v>68</v>
      </c>
      <c r="C36" s="30" t="s">
        <v>69</v>
      </c>
      <c r="D36" s="30" t="s">
        <v>17</v>
      </c>
      <c r="E36" s="31">
        <v>10</v>
      </c>
      <c r="F36" s="57">
        <v>20780</v>
      </c>
      <c r="G36" s="34">
        <f t="shared" si="0"/>
        <v>207800</v>
      </c>
      <c r="H36" s="44">
        <v>207600</v>
      </c>
      <c r="I36" s="34">
        <v>207800</v>
      </c>
      <c r="J36" s="10" t="s">
        <v>110</v>
      </c>
    </row>
    <row r="37" spans="1:10" ht="22.5">
      <c r="A37" s="7">
        <v>25</v>
      </c>
      <c r="B37" s="30" t="s">
        <v>70</v>
      </c>
      <c r="C37" s="30" t="s">
        <v>71</v>
      </c>
      <c r="D37" s="30" t="s">
        <v>17</v>
      </c>
      <c r="E37" s="31">
        <v>4</v>
      </c>
      <c r="F37" s="57">
        <v>33110</v>
      </c>
      <c r="G37" s="34">
        <f t="shared" si="0"/>
        <v>132440</v>
      </c>
      <c r="H37" s="44">
        <v>132360</v>
      </c>
      <c r="I37" s="34">
        <v>132440</v>
      </c>
      <c r="J37" s="10" t="s">
        <v>110</v>
      </c>
    </row>
    <row r="38" spans="1:10" ht="33.75">
      <c r="A38" s="7">
        <v>26</v>
      </c>
      <c r="B38" s="30" t="s">
        <v>72</v>
      </c>
      <c r="C38" s="30" t="s">
        <v>73</v>
      </c>
      <c r="D38" s="30" t="s">
        <v>17</v>
      </c>
      <c r="E38" s="31">
        <v>4</v>
      </c>
      <c r="F38" s="57">
        <v>15800</v>
      </c>
      <c r="G38" s="34">
        <f t="shared" si="0"/>
        <v>63200</v>
      </c>
      <c r="H38" s="44">
        <v>63120</v>
      </c>
      <c r="I38" s="34">
        <v>63200</v>
      </c>
      <c r="J38" s="10" t="s">
        <v>110</v>
      </c>
    </row>
    <row r="39" spans="1:10" ht="33.75">
      <c r="A39" s="7">
        <v>27</v>
      </c>
      <c r="B39" s="30" t="s">
        <v>74</v>
      </c>
      <c r="C39" s="30" t="s">
        <v>75</v>
      </c>
      <c r="D39" s="30" t="s">
        <v>17</v>
      </c>
      <c r="E39" s="31">
        <v>4</v>
      </c>
      <c r="F39" s="57">
        <v>24350</v>
      </c>
      <c r="G39" s="34">
        <f t="shared" si="0"/>
        <v>97400</v>
      </c>
      <c r="H39" s="44">
        <v>97320</v>
      </c>
      <c r="I39" s="34">
        <v>97400</v>
      </c>
      <c r="J39" s="10" t="s">
        <v>110</v>
      </c>
    </row>
    <row r="40" spans="1:10" ht="33.75">
      <c r="A40" s="7">
        <v>28</v>
      </c>
      <c r="B40" s="30" t="s">
        <v>76</v>
      </c>
      <c r="C40" s="30" t="s">
        <v>77</v>
      </c>
      <c r="D40" s="30" t="s">
        <v>17</v>
      </c>
      <c r="E40" s="31">
        <v>2</v>
      </c>
      <c r="F40" s="57">
        <v>52500</v>
      </c>
      <c r="G40" s="34">
        <f t="shared" si="0"/>
        <v>105000</v>
      </c>
      <c r="H40" s="44">
        <v>104960</v>
      </c>
      <c r="I40" s="34">
        <v>105000</v>
      </c>
      <c r="J40" s="10" t="s">
        <v>110</v>
      </c>
    </row>
    <row r="41" spans="1:10" ht="33.75">
      <c r="A41" s="7">
        <v>29</v>
      </c>
      <c r="B41" s="30" t="s">
        <v>78</v>
      </c>
      <c r="C41" s="30" t="s">
        <v>79</v>
      </c>
      <c r="D41" s="30" t="s">
        <v>17</v>
      </c>
      <c r="E41" s="31">
        <v>2</v>
      </c>
      <c r="F41" s="57">
        <v>59530</v>
      </c>
      <c r="G41" s="34">
        <f t="shared" si="0"/>
        <v>119060</v>
      </c>
      <c r="H41" s="44">
        <v>119020</v>
      </c>
      <c r="I41" s="34">
        <v>119060</v>
      </c>
      <c r="J41" s="10" t="s">
        <v>110</v>
      </c>
    </row>
    <row r="42" spans="1:10" ht="15.75" customHeight="1">
      <c r="A42" s="7">
        <v>30</v>
      </c>
      <c r="B42" s="30" t="s">
        <v>80</v>
      </c>
      <c r="C42" s="30" t="s">
        <v>81</v>
      </c>
      <c r="D42" s="30" t="s">
        <v>17</v>
      </c>
      <c r="E42" s="31">
        <v>2</v>
      </c>
      <c r="F42" s="57">
        <v>57460</v>
      </c>
      <c r="G42" s="34">
        <f t="shared" si="0"/>
        <v>114920</v>
      </c>
      <c r="H42" s="44">
        <v>114880</v>
      </c>
      <c r="I42" s="34">
        <v>114920</v>
      </c>
      <c r="J42" s="10" t="s">
        <v>110</v>
      </c>
    </row>
    <row r="43" spans="1:10" ht="22.5">
      <c r="A43" s="7">
        <v>31</v>
      </c>
      <c r="B43" s="30" t="s">
        <v>82</v>
      </c>
      <c r="C43" s="30" t="s">
        <v>83</v>
      </c>
      <c r="D43" s="30" t="s">
        <v>17</v>
      </c>
      <c r="E43" s="31">
        <v>4</v>
      </c>
      <c r="F43" s="57">
        <v>22930</v>
      </c>
      <c r="G43" s="34">
        <f t="shared" si="0"/>
        <v>91720</v>
      </c>
      <c r="H43" s="44">
        <v>91640</v>
      </c>
      <c r="I43" s="34">
        <v>91720</v>
      </c>
      <c r="J43" s="10" t="s">
        <v>110</v>
      </c>
    </row>
    <row r="44" spans="1:10" ht="22.5">
      <c r="A44" s="7">
        <v>32</v>
      </c>
      <c r="B44" s="30" t="s">
        <v>84</v>
      </c>
      <c r="C44" s="30" t="s">
        <v>85</v>
      </c>
      <c r="D44" s="30" t="s">
        <v>17</v>
      </c>
      <c r="E44" s="31">
        <v>20</v>
      </c>
      <c r="F44" s="57">
        <v>20780</v>
      </c>
      <c r="G44" s="34">
        <f t="shared" si="0"/>
        <v>415600</v>
      </c>
      <c r="H44" s="44">
        <v>415200</v>
      </c>
      <c r="I44" s="34">
        <v>415600</v>
      </c>
      <c r="J44" s="10" t="s">
        <v>110</v>
      </c>
    </row>
    <row r="45" spans="1:10" ht="22.5">
      <c r="A45" s="7">
        <v>33</v>
      </c>
      <c r="B45" s="30" t="s">
        <v>86</v>
      </c>
      <c r="C45" s="30" t="s">
        <v>87</v>
      </c>
      <c r="D45" s="30" t="s">
        <v>17</v>
      </c>
      <c r="E45" s="31">
        <v>2</v>
      </c>
      <c r="F45" s="57">
        <v>93200</v>
      </c>
      <c r="G45" s="34">
        <f t="shared" si="0"/>
        <v>186400</v>
      </c>
      <c r="H45" s="44">
        <v>186360</v>
      </c>
      <c r="I45" s="34">
        <v>186400</v>
      </c>
      <c r="J45" s="10" t="s">
        <v>110</v>
      </c>
    </row>
    <row r="46" spans="1:10" ht="33.75">
      <c r="A46" s="7">
        <v>34</v>
      </c>
      <c r="B46" s="30" t="s">
        <v>88</v>
      </c>
      <c r="C46" s="30" t="s">
        <v>89</v>
      </c>
      <c r="D46" s="30" t="s">
        <v>17</v>
      </c>
      <c r="E46" s="31">
        <v>2</v>
      </c>
      <c r="F46" s="57">
        <v>160490</v>
      </c>
      <c r="G46" s="34">
        <f t="shared" si="0"/>
        <v>320980</v>
      </c>
      <c r="H46" s="44">
        <v>320940</v>
      </c>
      <c r="I46" s="34">
        <v>320980</v>
      </c>
      <c r="J46" s="10" t="s">
        <v>110</v>
      </c>
    </row>
    <row r="47" spans="1:10" ht="33.75">
      <c r="A47" s="7">
        <v>35</v>
      </c>
      <c r="B47" s="30" t="s">
        <v>90</v>
      </c>
      <c r="C47" s="30" t="s">
        <v>91</v>
      </c>
      <c r="D47" s="30" t="s">
        <v>17</v>
      </c>
      <c r="E47" s="31">
        <v>6</v>
      </c>
      <c r="F47" s="57">
        <v>76450</v>
      </c>
      <c r="G47" s="34">
        <f t="shared" si="0"/>
        <v>458700</v>
      </c>
      <c r="H47" s="44">
        <v>458580</v>
      </c>
      <c r="I47" s="34">
        <v>458700</v>
      </c>
      <c r="J47" s="10" t="s">
        <v>110</v>
      </c>
    </row>
    <row r="48" spans="1:10" ht="22.5">
      <c r="A48" s="7">
        <v>36</v>
      </c>
      <c r="B48" s="30" t="s">
        <v>92</v>
      </c>
      <c r="C48" s="30" t="s">
        <v>93</v>
      </c>
      <c r="D48" s="30" t="s">
        <v>17</v>
      </c>
      <c r="E48" s="31">
        <v>4</v>
      </c>
      <c r="F48" s="57">
        <v>71960</v>
      </c>
      <c r="G48" s="34">
        <f t="shared" si="0"/>
        <v>287840</v>
      </c>
      <c r="H48" s="44">
        <v>287760</v>
      </c>
      <c r="I48" s="34">
        <v>287840</v>
      </c>
      <c r="J48" s="10" t="s">
        <v>110</v>
      </c>
    </row>
    <row r="49" spans="1:11" ht="33.75">
      <c r="A49" s="7">
        <v>37</v>
      </c>
      <c r="B49" s="30" t="s">
        <v>94</v>
      </c>
      <c r="C49" s="30" t="s">
        <v>95</v>
      </c>
      <c r="D49" s="30" t="s">
        <v>17</v>
      </c>
      <c r="E49" s="31">
        <v>12</v>
      </c>
      <c r="F49" s="57">
        <v>10740</v>
      </c>
      <c r="G49" s="34">
        <f t="shared" si="0"/>
        <v>128880</v>
      </c>
      <c r="H49" s="44">
        <v>128640</v>
      </c>
      <c r="I49" s="34">
        <v>128880</v>
      </c>
      <c r="J49" s="10" t="s">
        <v>110</v>
      </c>
    </row>
    <row r="50" spans="1:11" ht="33.75">
      <c r="A50" s="7">
        <v>38</v>
      </c>
      <c r="B50" s="30" t="s">
        <v>96</v>
      </c>
      <c r="C50" s="30" t="s">
        <v>97</v>
      </c>
      <c r="D50" s="30" t="s">
        <v>17</v>
      </c>
      <c r="E50" s="31">
        <v>30</v>
      </c>
      <c r="F50" s="57">
        <v>82790</v>
      </c>
      <c r="G50" s="34">
        <f t="shared" si="0"/>
        <v>2483700</v>
      </c>
      <c r="H50" s="44">
        <v>2483100</v>
      </c>
      <c r="I50" s="34">
        <v>2483700</v>
      </c>
      <c r="J50" s="10" t="s">
        <v>110</v>
      </c>
    </row>
    <row r="51" spans="1:11" ht="22.5">
      <c r="A51" s="7">
        <v>39</v>
      </c>
      <c r="B51" s="30" t="s">
        <v>98</v>
      </c>
      <c r="C51" s="30" t="s">
        <v>99</v>
      </c>
      <c r="D51" s="30" t="s">
        <v>17</v>
      </c>
      <c r="E51" s="31">
        <v>2</v>
      </c>
      <c r="F51" s="57">
        <v>175180</v>
      </c>
      <c r="G51" s="34">
        <f t="shared" si="0"/>
        <v>350360</v>
      </c>
      <c r="H51" s="44">
        <v>350320</v>
      </c>
      <c r="I51" s="34">
        <v>350360</v>
      </c>
      <c r="J51" s="10" t="s">
        <v>110</v>
      </c>
    </row>
    <row r="52" spans="1:11" ht="33.75">
      <c r="A52" s="7">
        <v>40</v>
      </c>
      <c r="B52" s="30" t="s">
        <v>100</v>
      </c>
      <c r="C52" s="30" t="s">
        <v>101</v>
      </c>
      <c r="D52" s="30" t="s">
        <v>17</v>
      </c>
      <c r="E52" s="31">
        <v>2</v>
      </c>
      <c r="F52" s="57">
        <v>175180</v>
      </c>
      <c r="G52" s="34">
        <f t="shared" si="0"/>
        <v>350360</v>
      </c>
      <c r="H52" s="44">
        <v>350320</v>
      </c>
      <c r="I52" s="34">
        <v>350360</v>
      </c>
      <c r="J52" s="10" t="s">
        <v>110</v>
      </c>
    </row>
    <row r="53" spans="1:11" ht="14.25" customHeight="1">
      <c r="A53" s="7">
        <v>41</v>
      </c>
      <c r="B53" s="30" t="s">
        <v>102</v>
      </c>
      <c r="C53" s="30" t="s">
        <v>103</v>
      </c>
      <c r="D53" s="30" t="s">
        <v>17</v>
      </c>
      <c r="E53" s="31">
        <v>2</v>
      </c>
      <c r="F53" s="57">
        <v>175180</v>
      </c>
      <c r="G53" s="34">
        <f t="shared" si="0"/>
        <v>350360</v>
      </c>
      <c r="H53" s="44">
        <v>350320</v>
      </c>
      <c r="I53" s="34">
        <v>350360</v>
      </c>
      <c r="J53" s="10" t="s">
        <v>110</v>
      </c>
    </row>
    <row r="54" spans="1:11" ht="22.5">
      <c r="A54" s="7">
        <v>42</v>
      </c>
      <c r="B54" s="30" t="s">
        <v>104</v>
      </c>
      <c r="C54" s="30" t="s">
        <v>105</v>
      </c>
      <c r="D54" s="30" t="s">
        <v>17</v>
      </c>
      <c r="E54" s="31">
        <v>4</v>
      </c>
      <c r="F54" s="57">
        <v>55260</v>
      </c>
      <c r="G54" s="34">
        <f t="shared" si="0"/>
        <v>221040</v>
      </c>
      <c r="H54" s="44">
        <v>220960</v>
      </c>
      <c r="I54" s="34">
        <v>221040</v>
      </c>
      <c r="J54" s="10" t="s">
        <v>110</v>
      </c>
    </row>
    <row r="55" spans="1:11" ht="33.75">
      <c r="A55" s="7">
        <v>43</v>
      </c>
      <c r="B55" s="30" t="s">
        <v>106</v>
      </c>
      <c r="C55" s="30" t="s">
        <v>107</v>
      </c>
      <c r="D55" s="30" t="s">
        <v>17</v>
      </c>
      <c r="E55" s="31">
        <v>1</v>
      </c>
      <c r="F55" s="57">
        <v>451580</v>
      </c>
      <c r="G55" s="34">
        <f t="shared" si="0"/>
        <v>451580</v>
      </c>
      <c r="H55" s="44">
        <v>451560</v>
      </c>
      <c r="I55" s="34">
        <v>451580</v>
      </c>
      <c r="J55" s="10" t="s">
        <v>110</v>
      </c>
    </row>
    <row r="56" spans="1:11" ht="22.5">
      <c r="A56" s="7">
        <v>44</v>
      </c>
      <c r="B56" s="30" t="s">
        <v>108</v>
      </c>
      <c r="C56" s="30" t="s">
        <v>109</v>
      </c>
      <c r="D56" s="30" t="s">
        <v>17</v>
      </c>
      <c r="E56" s="31">
        <v>1</v>
      </c>
      <c r="F56" s="57">
        <v>367370</v>
      </c>
      <c r="G56" s="34">
        <f t="shared" si="0"/>
        <v>367370</v>
      </c>
      <c r="H56" s="44">
        <v>367350</v>
      </c>
      <c r="I56" s="34">
        <v>367370</v>
      </c>
      <c r="J56" s="10" t="s">
        <v>110</v>
      </c>
    </row>
    <row r="57" spans="1:11">
      <c r="A57" s="8"/>
      <c r="B57" s="45"/>
      <c r="C57" s="45"/>
      <c r="D57" s="45"/>
      <c r="E57" s="46"/>
      <c r="F57" s="46"/>
      <c r="G57" s="47"/>
      <c r="H57" s="47"/>
      <c r="I57" s="47"/>
      <c r="J57" s="47"/>
    </row>
    <row r="58" spans="1:11">
      <c r="A58" s="37" t="s">
        <v>112</v>
      </c>
      <c r="B58" s="37"/>
      <c r="C58" s="37"/>
      <c r="D58" s="37"/>
      <c r="E58" s="37"/>
      <c r="F58" s="37"/>
      <c r="G58" s="37"/>
      <c r="H58" s="37"/>
      <c r="I58" s="37"/>
      <c r="J58" s="37"/>
    </row>
    <row r="59" spans="1:11">
      <c r="A59" s="29"/>
      <c r="B59" s="29"/>
      <c r="C59" s="29"/>
      <c r="D59" s="29"/>
      <c r="E59" s="29"/>
      <c r="F59" s="29"/>
      <c r="G59" s="29"/>
      <c r="H59" s="29"/>
      <c r="I59" s="33"/>
      <c r="J59" s="29"/>
    </row>
    <row r="60" spans="1:11">
      <c r="A60" s="35"/>
      <c r="B60" s="48" t="s">
        <v>113</v>
      </c>
      <c r="C60" s="49" t="s">
        <v>114</v>
      </c>
      <c r="D60" s="49"/>
      <c r="E60" s="49" t="s">
        <v>115</v>
      </c>
      <c r="F60" s="49"/>
      <c r="G60" s="49"/>
      <c r="H60" s="50" t="s">
        <v>116</v>
      </c>
      <c r="I60" s="50"/>
      <c r="J60" s="55"/>
      <c r="K60" s="55"/>
    </row>
    <row r="61" spans="1:11" ht="33" customHeight="1">
      <c r="A61" s="35"/>
      <c r="B61" s="51">
        <v>1</v>
      </c>
      <c r="C61" s="52" t="s">
        <v>117</v>
      </c>
      <c r="D61" s="52"/>
      <c r="E61" s="53" t="s">
        <v>118</v>
      </c>
      <c r="F61" s="53"/>
      <c r="G61" s="53"/>
      <c r="H61" s="54">
        <v>27807640</v>
      </c>
      <c r="I61" s="54"/>
      <c r="J61" s="56"/>
      <c r="K61" s="56"/>
    </row>
    <row r="62" spans="1:11">
      <c r="A62" s="29"/>
      <c r="B62" s="29"/>
      <c r="C62" s="29"/>
      <c r="D62" s="29"/>
      <c r="E62" s="29"/>
      <c r="F62" s="29"/>
      <c r="G62" s="29"/>
      <c r="H62" s="29"/>
      <c r="I62" s="33"/>
      <c r="J62" s="29"/>
    </row>
    <row r="63" spans="1:11">
      <c r="A63" s="8"/>
      <c r="B63" s="25"/>
      <c r="C63" s="24"/>
      <c r="D63" s="24"/>
      <c r="E63" s="25"/>
      <c r="F63" s="25"/>
      <c r="G63" s="25"/>
      <c r="H63" s="26"/>
      <c r="I63" s="26"/>
      <c r="J63" s="9"/>
    </row>
    <row r="64" spans="1:11" ht="15.75">
      <c r="A64" s="17" t="s">
        <v>12</v>
      </c>
      <c r="B64" s="17"/>
      <c r="C64" s="12"/>
      <c r="D64" s="18"/>
      <c r="E64" s="18"/>
      <c r="F64" s="19"/>
      <c r="G64" s="12"/>
      <c r="H64" s="9"/>
      <c r="I64" s="9"/>
      <c r="J64" s="9"/>
    </row>
    <row r="65" spans="1:10">
      <c r="A65" s="20"/>
      <c r="B65" s="18"/>
      <c r="C65" s="14"/>
      <c r="D65" s="21"/>
      <c r="E65" s="21"/>
      <c r="F65" s="13"/>
      <c r="G65" s="22"/>
      <c r="H65" s="9"/>
      <c r="I65" s="9"/>
      <c r="J65" s="9"/>
    </row>
    <row r="66" spans="1:10" ht="15.75">
      <c r="A66" s="40" t="s">
        <v>13</v>
      </c>
      <c r="B66" s="40"/>
      <c r="C66" s="40"/>
      <c r="D66" s="40"/>
      <c r="E66" s="40"/>
      <c r="F66" s="40"/>
      <c r="G66" s="40"/>
      <c r="H66" s="9"/>
      <c r="I66" s="9"/>
      <c r="J66" s="9"/>
    </row>
    <row r="67" spans="1:10" ht="15.75">
      <c r="A67" s="23" t="s">
        <v>14</v>
      </c>
      <c r="B67" s="23"/>
      <c r="C67" s="23"/>
    </row>
    <row r="73" spans="1:10" ht="15.75">
      <c r="B73" s="40"/>
      <c r="C73" s="40"/>
      <c r="D73" s="40"/>
      <c r="E73" s="40"/>
      <c r="F73" s="40"/>
      <c r="G73" s="40"/>
      <c r="H73" s="40"/>
      <c r="I73" s="32"/>
    </row>
  </sheetData>
  <mergeCells count="14">
    <mergeCell ref="B73:H73"/>
    <mergeCell ref="A66:G66"/>
    <mergeCell ref="H11:J11"/>
    <mergeCell ref="C60:D60"/>
    <mergeCell ref="E60:G60"/>
    <mergeCell ref="C61:D61"/>
    <mergeCell ref="E61:G61"/>
    <mergeCell ref="H60:I60"/>
    <mergeCell ref="H61:I61"/>
    <mergeCell ref="A1:J1"/>
    <mergeCell ref="A7:J9"/>
    <mergeCell ref="A10:J10"/>
    <mergeCell ref="A58:J58"/>
    <mergeCell ref="I5:J5"/>
  </mergeCells>
  <pageMargins left="0.31" right="0.34229166666666666" top="0.18825757575757576" bottom="0.75" header="0.3" footer="0.3"/>
  <pageSetup paperSize="9" scale="8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2017-05-22T05:15:36Z</dcterms:modified>
</cp:coreProperties>
</file>